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  <c r="D11" i="1"/>
  <c r="D10" i="1"/>
  <c r="D12" i="1"/>
  <c r="D17" i="1" l="1"/>
  <c r="I14" i="1" s="1"/>
  <c r="J10" i="1" l="1"/>
  <c r="I11" i="1" s="1"/>
  <c r="J11" i="1" s="1"/>
  <c r="I12" i="1" s="1"/>
  <c r="J12" i="1" l="1"/>
  <c r="I13" i="1" l="1"/>
  <c r="J13" i="1" s="1"/>
  <c r="J14" i="1" l="1"/>
  <c r="J15" i="1" s="1"/>
  <c r="C23" i="1" s="1"/>
</calcChain>
</file>

<file path=xl/sharedStrings.xml><?xml version="1.0" encoding="utf-8"?>
<sst xmlns="http://schemas.openxmlformats.org/spreadsheetml/2006/main" count="31" uniqueCount="30">
  <si>
    <t>מרכיב</t>
  </si>
  <si>
    <t>עריכה לשונית</t>
  </si>
  <si>
    <t>סה"כ</t>
  </si>
  <si>
    <t>מע"מ</t>
  </si>
  <si>
    <t>עמלת הרשת</t>
  </si>
  <si>
    <t>עלות פר עותק בודד</t>
  </si>
  <si>
    <r>
      <t xml:space="preserve">סכום </t>
    </r>
    <r>
      <rPr>
        <sz val="11"/>
        <color theme="1"/>
        <rFont val="Arial"/>
        <family val="2"/>
        <scheme val="minor"/>
      </rPr>
      <t>ב-₪</t>
    </r>
  </si>
  <si>
    <r>
      <t xml:space="preserve">הפחתה </t>
    </r>
    <r>
      <rPr>
        <sz val="11"/>
        <color theme="1"/>
        <rFont val="Arial"/>
        <family val="2"/>
        <scheme val="minor"/>
      </rPr>
      <t>ב-%</t>
    </r>
  </si>
  <si>
    <r>
      <t>הפחתה</t>
    </r>
    <r>
      <rPr>
        <sz val="11"/>
        <color theme="1"/>
        <rFont val="Arial"/>
        <family val="2"/>
        <scheme val="minor"/>
      </rPr>
      <t xml:space="preserve"> ב-₪</t>
    </r>
  </si>
  <si>
    <r>
      <t>נשאר למחבר</t>
    </r>
    <r>
      <rPr>
        <sz val="11"/>
        <color theme="1"/>
        <rFont val="Arial"/>
        <family val="2"/>
        <scheme val="minor"/>
      </rPr>
      <t xml:space="preserve"> ב-₪</t>
    </r>
  </si>
  <si>
    <t>עריכה ספרותית</t>
  </si>
  <si>
    <t>עימוד</t>
  </si>
  <si>
    <t>עיצוב עטיפה</t>
  </si>
  <si>
    <t>הדפסה</t>
  </si>
  <si>
    <t>כמות שנמכרה</t>
  </si>
  <si>
    <t>רווח הסופר</t>
  </si>
  <si>
    <t>רווח הסופר על פי כמות הספרים שנמכרה בפועל</t>
  </si>
  <si>
    <t>כמות להדפסה</t>
  </si>
  <si>
    <t>נערך ע"י דני ואזנה</t>
  </si>
  <si>
    <t>עלות כוללת</t>
  </si>
  <si>
    <t>מחיר קטלוגי</t>
  </si>
  <si>
    <t>רווח המחבר פר ספר</t>
  </si>
  <si>
    <t>יחסי ציבור</t>
  </si>
  <si>
    <t>מחשבון עזר לסופר - חישוב רווחי המכירות - מאת דני ואזנה</t>
  </si>
  <si>
    <t>הנחיות: מלאו את השדות הצבועים בירוק בלבד, וקבלו את רווח הסופר מהמכירות. בהצלחה!</t>
  </si>
  <si>
    <t>סה"כ הרווח לסופר פר ספר בודד</t>
  </si>
  <si>
    <t>הגהות</t>
  </si>
  <si>
    <t>עלות הפקה</t>
  </si>
  <si>
    <r>
      <t>הוצאות - עלות הפקה והדפסה</t>
    </r>
    <r>
      <rPr>
        <sz val="11"/>
        <color theme="1"/>
        <rFont val="Arial"/>
        <family val="2"/>
        <scheme val="minor"/>
      </rPr>
      <t xml:space="preserve"> יחידות חישוב-₪</t>
    </r>
  </si>
  <si>
    <t>עמלת הפצה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</si>
</sst>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Font="1"/>
    <xf numFmtId="0" fontId="0" fillId="0" borderId="12" xfId="0" applyBorder="1"/>
    <xf numFmtId="0" fontId="0" fillId="0" borderId="11" xfId="0" applyBorder="1"/>
    <xf numFmtId="0" fontId="1" fillId="0" borderId="10" xfId="0" applyFont="1" applyBorder="1"/>
    <xf numFmtId="0" fontId="1" fillId="0" borderId="5" xfId="0" applyFont="1" applyBorder="1"/>
    <xf numFmtId="0" fontId="1" fillId="0" borderId="16" xfId="0" applyFont="1" applyBorder="1"/>
    <xf numFmtId="0" fontId="1" fillId="0" borderId="13" xfId="0" applyFont="1" applyBorder="1"/>
    <xf numFmtId="0" fontId="0" fillId="0" borderId="17" xfId="0" applyBorder="1"/>
    <xf numFmtId="0" fontId="0" fillId="3" borderId="17" xfId="0" applyFont="1" applyFill="1" applyBorder="1"/>
    <xf numFmtId="0" fontId="0" fillId="0" borderId="18" xfId="0" applyBorder="1"/>
    <xf numFmtId="0" fontId="0" fillId="0" borderId="14" xfId="0" applyBorder="1"/>
    <xf numFmtId="0" fontId="1" fillId="0" borderId="15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/>
    <xf numFmtId="0" fontId="1" fillId="0" borderId="0" xfId="0" applyFont="1" applyFill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0" fillId="0" borderId="0" xfId="0" applyFill="1"/>
    <xf numFmtId="0" fontId="0" fillId="0" borderId="15" xfId="0" applyFont="1" applyFill="1" applyBorder="1"/>
    <xf numFmtId="0" fontId="1" fillId="0" borderId="20" xfId="0" applyFont="1" applyBorder="1"/>
    <xf numFmtId="0" fontId="0" fillId="0" borderId="23" xfId="0" applyBorder="1"/>
    <xf numFmtId="0" fontId="0" fillId="0" borderId="0" xfId="0" applyFont="1" applyFill="1" applyBorder="1"/>
    <xf numFmtId="0" fontId="1" fillId="0" borderId="19" xfId="0" applyFont="1" applyBorder="1"/>
    <xf numFmtId="0" fontId="2" fillId="0" borderId="20" xfId="0" applyFont="1" applyFill="1" applyBorder="1"/>
    <xf numFmtId="0" fontId="2" fillId="0" borderId="21" xfId="0" applyFont="1" applyFill="1" applyBorder="1"/>
    <xf numFmtId="0" fontId="0" fillId="0" borderId="19" xfId="0" applyFont="1" applyFill="1" applyBorder="1"/>
    <xf numFmtId="0" fontId="5" fillId="3" borderId="22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2" fillId="4" borderId="15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7" xfId="0" applyFont="1" applyFill="1" applyBorder="1" applyProtection="1">
      <protection locked="0"/>
    </xf>
    <xf numFmtId="0" fontId="0" fillId="4" borderId="14" xfId="0" applyFont="1" applyFill="1" applyBorder="1" applyProtection="1">
      <protection locked="0"/>
    </xf>
    <xf numFmtId="0" fontId="1" fillId="4" borderId="2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rightToLeft="1" tabSelected="1" topLeftCell="A2" workbookViewId="0">
      <selection activeCell="C7" sqref="C7"/>
    </sheetView>
  </sheetViews>
  <sheetFormatPr defaultRowHeight="14.25" x14ac:dyDescent="0.2"/>
  <cols>
    <col min="2" max="2" width="12.625" bestFit="1" customWidth="1"/>
    <col min="3" max="3" width="16.625" bestFit="1" customWidth="1"/>
    <col min="4" max="4" width="15.75" bestFit="1" customWidth="1"/>
    <col min="5" max="5" width="17.75" bestFit="1" customWidth="1"/>
    <col min="6" max="6" width="10.5" bestFit="1" customWidth="1"/>
    <col min="7" max="7" width="8.125" bestFit="1" customWidth="1"/>
    <col min="8" max="8" width="10.375" bestFit="1" customWidth="1"/>
    <col min="9" max="9" width="10.25" bestFit="1" customWidth="1"/>
    <col min="10" max="10" width="14.75" bestFit="1" customWidth="1"/>
  </cols>
  <sheetData>
    <row r="2" spans="2:10" ht="15" x14ac:dyDescent="0.25">
      <c r="B2" s="20" t="s">
        <v>23</v>
      </c>
    </row>
    <row r="3" spans="2:10" x14ac:dyDescent="0.2">
      <c r="B3" s="22"/>
    </row>
    <row r="4" spans="2:10" x14ac:dyDescent="0.2">
      <c r="B4" s="22" t="s">
        <v>24</v>
      </c>
    </row>
    <row r="5" spans="2:10" ht="15" thickBot="1" x14ac:dyDescent="0.25"/>
    <row r="6" spans="2:10" ht="15.75" thickBot="1" x14ac:dyDescent="0.3">
      <c r="B6" s="18" t="s">
        <v>17</v>
      </c>
      <c r="C6" s="35">
        <v>1000</v>
      </c>
    </row>
    <row r="7" spans="2:10" ht="15" thickBot="1" x14ac:dyDescent="0.25"/>
    <row r="8" spans="2:10" ht="15" x14ac:dyDescent="0.25">
      <c r="B8" s="44" t="s">
        <v>28</v>
      </c>
      <c r="C8" s="45"/>
      <c r="D8" s="46"/>
      <c r="F8" s="44" t="s">
        <v>21</v>
      </c>
      <c r="G8" s="47"/>
      <c r="H8" s="47"/>
      <c r="I8" s="47"/>
      <c r="J8" s="48"/>
    </row>
    <row r="9" spans="2:10" ht="15.75" thickBot="1" x14ac:dyDescent="0.3">
      <c r="B9" s="15" t="s">
        <v>0</v>
      </c>
      <c r="C9" s="16" t="s">
        <v>19</v>
      </c>
      <c r="D9" s="17" t="s">
        <v>5</v>
      </c>
      <c r="F9" s="15" t="s">
        <v>0</v>
      </c>
      <c r="G9" s="16" t="s">
        <v>6</v>
      </c>
      <c r="H9" s="16" t="s">
        <v>7</v>
      </c>
      <c r="I9" s="16" t="s">
        <v>8</v>
      </c>
      <c r="J9" s="17" t="s">
        <v>9</v>
      </c>
    </row>
    <row r="10" spans="2:10" ht="15" x14ac:dyDescent="0.25">
      <c r="B10" s="6" t="s">
        <v>10</v>
      </c>
      <c r="C10" s="36"/>
      <c r="D10" s="4">
        <f t="shared" ref="D10:D16" si="0">C10/$C$6</f>
        <v>0</v>
      </c>
      <c r="F10" s="6" t="s">
        <v>20</v>
      </c>
      <c r="G10" s="36"/>
      <c r="H10" s="5"/>
      <c r="I10" s="5"/>
      <c r="J10" s="4">
        <f>G10</f>
        <v>0</v>
      </c>
    </row>
    <row r="11" spans="2:10" ht="15" x14ac:dyDescent="0.25">
      <c r="B11" s="7" t="s">
        <v>1</v>
      </c>
      <c r="C11" s="37"/>
      <c r="D11" s="4">
        <f t="shared" si="0"/>
        <v>0</v>
      </c>
      <c r="F11" s="7" t="s">
        <v>3</v>
      </c>
      <c r="G11" s="1"/>
      <c r="H11" s="37">
        <v>17</v>
      </c>
      <c r="I11" s="1">
        <f>J10*H11/100</f>
        <v>0</v>
      </c>
      <c r="J11" s="2">
        <f>G10-I11</f>
        <v>0</v>
      </c>
    </row>
    <row r="12" spans="2:10" ht="15" x14ac:dyDescent="0.25">
      <c r="B12" s="7" t="s">
        <v>11</v>
      </c>
      <c r="C12" s="37"/>
      <c r="D12" s="4">
        <f t="shared" si="0"/>
        <v>0</v>
      </c>
      <c r="F12" s="7" t="s">
        <v>29</v>
      </c>
      <c r="G12" s="1"/>
      <c r="H12" s="37"/>
      <c r="I12" s="1">
        <f>J11*H12/100</f>
        <v>0</v>
      </c>
      <c r="J12" s="2">
        <f>J11-I12</f>
        <v>0</v>
      </c>
    </row>
    <row r="13" spans="2:10" ht="15" x14ac:dyDescent="0.25">
      <c r="B13" s="7" t="s">
        <v>26</v>
      </c>
      <c r="C13" s="37"/>
      <c r="D13" s="4">
        <f t="shared" si="0"/>
        <v>0</v>
      </c>
      <c r="F13" s="7" t="s">
        <v>4</v>
      </c>
      <c r="G13" s="1"/>
      <c r="H13" s="42"/>
      <c r="I13" s="1">
        <f>J12*H13/100</f>
        <v>0</v>
      </c>
      <c r="J13" s="2">
        <f>J12-I13</f>
        <v>0</v>
      </c>
    </row>
    <row r="14" spans="2:10" ht="15.75" thickBot="1" x14ac:dyDescent="0.3">
      <c r="B14" s="8" t="s">
        <v>12</v>
      </c>
      <c r="C14" s="38"/>
      <c r="D14" s="4">
        <f t="shared" si="0"/>
        <v>0</v>
      </c>
      <c r="F14" s="8" t="s">
        <v>27</v>
      </c>
      <c r="G14" s="10"/>
      <c r="H14" s="10"/>
      <c r="I14" s="11">
        <f>D17</f>
        <v>0</v>
      </c>
      <c r="J14" s="12">
        <f>J13-I14</f>
        <v>0</v>
      </c>
    </row>
    <row r="15" spans="2:10" ht="15.75" thickBot="1" x14ac:dyDescent="0.3">
      <c r="B15" s="9" t="s">
        <v>13</v>
      </c>
      <c r="C15" s="39"/>
      <c r="D15" s="24">
        <f t="shared" si="0"/>
        <v>0</v>
      </c>
      <c r="F15" s="28" t="s">
        <v>25</v>
      </c>
      <c r="G15" s="26"/>
      <c r="H15" s="13"/>
      <c r="I15" s="13"/>
      <c r="J15" s="14">
        <f>J14</f>
        <v>0</v>
      </c>
    </row>
    <row r="16" spans="2:10" ht="15.75" thickBot="1" x14ac:dyDescent="0.3">
      <c r="B16" s="25" t="s">
        <v>22</v>
      </c>
      <c r="C16" s="40"/>
      <c r="D16" s="31">
        <f t="shared" si="0"/>
        <v>0</v>
      </c>
      <c r="F16" s="27"/>
    </row>
    <row r="17" spans="2:9" ht="15.75" thickBot="1" x14ac:dyDescent="0.3">
      <c r="B17" s="29" t="s">
        <v>2</v>
      </c>
      <c r="C17" s="30"/>
      <c r="D17" s="32">
        <f>SUM(D10:D16)</f>
        <v>0</v>
      </c>
      <c r="E17" s="23"/>
      <c r="F17" s="19"/>
    </row>
    <row r="18" spans="2:9" ht="15" x14ac:dyDescent="0.25">
      <c r="B18" s="33"/>
      <c r="C18" s="33"/>
      <c r="D18" s="34"/>
      <c r="E18" s="23"/>
      <c r="F18" s="19"/>
    </row>
    <row r="19" spans="2:9" ht="15" x14ac:dyDescent="0.25">
      <c r="F19" s="19"/>
    </row>
    <row r="20" spans="2:9" ht="15" x14ac:dyDescent="0.25">
      <c r="B20" s="20" t="s">
        <v>16</v>
      </c>
      <c r="F20" s="43"/>
    </row>
    <row r="21" spans="2:9" x14ac:dyDescent="0.2">
      <c r="H21" s="43"/>
    </row>
    <row r="22" spans="2:9" ht="15" x14ac:dyDescent="0.25">
      <c r="B22" s="21" t="s">
        <v>14</v>
      </c>
      <c r="C22" s="21" t="s">
        <v>15</v>
      </c>
    </row>
    <row r="23" spans="2:9" ht="15" x14ac:dyDescent="0.25">
      <c r="B23" s="41"/>
      <c r="C23" s="21">
        <f>B23*J15</f>
        <v>0</v>
      </c>
    </row>
    <row r="25" spans="2:9" x14ac:dyDescent="0.2">
      <c r="C25" s="43"/>
    </row>
    <row r="26" spans="2:9" x14ac:dyDescent="0.2">
      <c r="B26" t="s">
        <v>18</v>
      </c>
      <c r="F26" s="43"/>
      <c r="I26" s="3"/>
    </row>
    <row r="27" spans="2:9" x14ac:dyDescent="0.2">
      <c r="E27" s="43"/>
    </row>
  </sheetData>
  <sheetProtection sheet="1" objects="1" scenarios="1"/>
  <mergeCells count="2">
    <mergeCell ref="B8:D8"/>
    <mergeCell ref="F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2015-12-30T06:50:59Z</dcterms:modified>
</cp:coreProperties>
</file>